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ourdecureaus.sharepoint.com/sites/administration.team/Shared Documents/templates/Fundraising templates/"/>
    </mc:Choice>
  </mc:AlternateContent>
  <xr:revisionPtr revIDLastSave="0" documentId="8_{69B678FF-A872-4C23-A4EA-3B4CAA564D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3" r:id="rId1"/>
    <sheet name="Step 1 Planner" sheetId="2" r:id="rId2"/>
    <sheet name="Step 2 Detailed Planner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4" i="1"/>
  <c r="G4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G5" i="1" l="1"/>
</calcChain>
</file>

<file path=xl/sharedStrings.xml><?xml version="1.0" encoding="utf-8"?>
<sst xmlns="http://schemas.openxmlformats.org/spreadsheetml/2006/main" count="118" uniqueCount="82">
  <si>
    <t>Activity</t>
  </si>
  <si>
    <t>Week</t>
  </si>
  <si>
    <t>Date</t>
  </si>
  <si>
    <t>Details</t>
  </si>
  <si>
    <t>Comms Medium</t>
  </si>
  <si>
    <t>Static Trainer ride</t>
  </si>
  <si>
    <t>Facebook, Instagram</t>
  </si>
  <si>
    <t>Expected</t>
  </si>
  <si>
    <t>Actual</t>
  </si>
  <si>
    <t>Totals</t>
  </si>
  <si>
    <t>Achieved</t>
  </si>
  <si>
    <t>Direct Donation</t>
  </si>
  <si>
    <t>Shopping centre ride</t>
  </si>
  <si>
    <t>Email, FB, Instagram</t>
  </si>
  <si>
    <t>Announcement message</t>
  </si>
  <si>
    <t>Input in these cells only</t>
  </si>
  <si>
    <t>Fundraiser Name</t>
  </si>
  <si>
    <t>Barefoot Bowls</t>
  </si>
  <si>
    <t>Local fliers, email, FB, Instagram</t>
  </si>
  <si>
    <t>Event at local club - food, bowls, silent auctions</t>
  </si>
  <si>
    <t xml:space="preserve">Fundraising Plan Tour de Cure </t>
  </si>
  <si>
    <t>Type your name here</t>
  </si>
  <si>
    <t>Type</t>
  </si>
  <si>
    <t>Effort Required</t>
  </si>
  <si>
    <t>$ you expect to Raise</t>
  </si>
  <si>
    <t>Timeline</t>
  </si>
  <si>
    <t>Just Ask</t>
  </si>
  <si>
    <t>Event</t>
  </si>
  <si>
    <t>Raffle</t>
  </si>
  <si>
    <t>Employer Matching</t>
  </si>
  <si>
    <t>Self Funding</t>
  </si>
  <si>
    <t>Community Partnerships</t>
  </si>
  <si>
    <t>Weekly</t>
  </si>
  <si>
    <t>30 mins</t>
  </si>
  <si>
    <t>Cost Involved</t>
  </si>
  <si>
    <t>Pros</t>
  </si>
  <si>
    <t>Cons</t>
  </si>
  <si>
    <t>Once</t>
  </si>
  <si>
    <t>Self donated to get fundraising started</t>
  </si>
  <si>
    <t>2mths</t>
  </si>
  <si>
    <t>Substantial fundraising in one go</t>
  </si>
  <si>
    <t>Detail</t>
  </si>
  <si>
    <t>Your ideas….....</t>
  </si>
  <si>
    <t>Bunnings BBQ</t>
  </si>
  <si>
    <t>1 day</t>
  </si>
  <si>
    <t>4 wks planning</t>
  </si>
  <si>
    <t>Get funds without asking your own network</t>
  </si>
  <si>
    <t>Need help and preparation</t>
  </si>
  <si>
    <t xml:space="preserve">Stationary Bike </t>
  </si>
  <si>
    <t>Get training and fundraising done in one day</t>
  </si>
  <si>
    <t>Total Raised</t>
  </si>
  <si>
    <t>Movie Night</t>
  </si>
  <si>
    <t>2mths planning</t>
  </si>
  <si>
    <t>Not much prep</t>
  </si>
  <si>
    <t>want to sell 200 tickets</t>
  </si>
  <si>
    <t>Sold unwanted furniture</t>
  </si>
  <si>
    <t>week planning</t>
  </si>
  <si>
    <t>Spring clean and recycled unwanted stuff</t>
  </si>
  <si>
    <t>at work</t>
  </si>
  <si>
    <t>raffled off unwanted gift</t>
  </si>
  <si>
    <t>once</t>
  </si>
  <si>
    <t>Donations in lieu of Birthday</t>
  </si>
  <si>
    <t>Bake Sale work</t>
  </si>
  <si>
    <t>people got something for their money</t>
  </si>
  <si>
    <t>1 day baking</t>
  </si>
  <si>
    <t>Sell Product/service</t>
  </si>
  <si>
    <t>Babysat</t>
  </si>
  <si>
    <t>3 nights</t>
  </si>
  <si>
    <t>no effort just watched their TV!</t>
  </si>
  <si>
    <t>Need a Plan B if doesn't come off</t>
  </si>
  <si>
    <t>email/FB/insta/LinkedIn</t>
  </si>
  <si>
    <t>minimal/just ask</t>
  </si>
  <si>
    <t>5hrs preparation</t>
  </si>
  <si>
    <t>Example</t>
  </si>
  <si>
    <t>Paid Personal Donation</t>
  </si>
  <si>
    <t>Employer matching</t>
  </si>
  <si>
    <t>Welcome to the Tour de Cure Fundraising Planner</t>
  </si>
  <si>
    <t>Step 1</t>
  </si>
  <si>
    <t>Draft up your fundraising ideas on the first 'Step 1 Planner' tab</t>
  </si>
  <si>
    <t>Step 2</t>
  </si>
  <si>
    <t>Start plotting into 'Step 2 Detailed Planner' booked events, donations and fundraising received so you can keep a detailed track of expenses and progress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</si>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</sst>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1" applyFont="1"/>
    <xf numFmtId="0" fontId="0" fillId="0" borderId="6" xfId="0" applyBorder="1"/>
    <xf numFmtId="0" fontId="0" fillId="0" borderId="7" xfId="0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5" xfId="0" applyFill="1" applyBorder="1"/>
    <xf numFmtId="0" fontId="3" fillId="5" borderId="4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164" fontId="0" fillId="0" borderId="6" xfId="0" applyNumberFormat="1" applyBorder="1"/>
    <xf numFmtId="0" fontId="0" fillId="2" borderId="0" xfId="0" applyFill="1"/>
    <xf numFmtId="0" fontId="3" fillId="0" borderId="0" xfId="0" applyFont="1"/>
    <xf numFmtId="0" fontId="0" fillId="2" borderId="6" xfId="0" applyFill="1" applyBorder="1"/>
    <xf numFmtId="9" fontId="0" fillId="4" borderId="1" xfId="1" applyFont="1" applyFill="1" applyBorder="1"/>
    <xf numFmtId="0" fontId="2" fillId="3" borderId="0" xfId="0" applyFont="1" applyFill="1"/>
    <xf numFmtId="44" fontId="2" fillId="3" borderId="0" xfId="2" applyFont="1" applyFill="1" applyAlignment="1"/>
    <xf numFmtId="44" fontId="0" fillId="5" borderId="4" xfId="2" applyFont="1" applyFill="1" applyBorder="1"/>
    <xf numFmtId="44" fontId="0" fillId="0" borderId="0" xfId="2" applyFont="1" applyBorder="1"/>
    <xf numFmtId="44" fontId="0" fillId="0" borderId="3" xfId="2" applyFont="1" applyBorder="1"/>
    <xf numFmtId="44" fontId="0" fillId="0" borderId="0" xfId="2" applyFont="1"/>
    <xf numFmtId="44" fontId="3" fillId="5" borderId="1" xfId="2" applyFont="1" applyFill="1" applyBorder="1"/>
    <xf numFmtId="44" fontId="0" fillId="2" borderId="6" xfId="2" applyFont="1" applyFill="1" applyBorder="1"/>
    <xf numFmtId="44" fontId="0" fillId="0" borderId="2" xfId="2" applyFont="1" applyBorder="1"/>
    <xf numFmtId="44" fontId="0" fillId="2" borderId="2" xfId="2" applyFont="1" applyFill="1" applyBorder="1"/>
    <xf numFmtId="44" fontId="0" fillId="0" borderId="0" xfId="0" applyNumberFormat="1"/>
    <xf numFmtId="0" fontId="0" fillId="6" borderId="1" xfId="0" applyFill="1" applyBorder="1"/>
    <xf numFmtId="0" fontId="0" fillId="0" borderId="1" xfId="0" applyBorder="1"/>
    <xf numFmtId="0" fontId="4" fillId="7" borderId="1" xfId="0" applyFont="1" applyFill="1" applyBorder="1"/>
    <xf numFmtId="6" fontId="4" fillId="7" borderId="1" xfId="0" applyNumberFormat="1" applyFont="1" applyFill="1" applyBorder="1"/>
    <xf numFmtId="0" fontId="5" fillId="7" borderId="8" xfId="0" applyFont="1" applyFill="1" applyBorder="1"/>
    <xf numFmtId="6" fontId="5" fillId="7" borderId="8" xfId="0" applyNumberFormat="1" applyFont="1" applyFill="1" applyBorder="1"/>
    <xf numFmtId="0" fontId="0" fillId="6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/>
    <xf numFmtId="0" fontId="5" fillId="5" borderId="0" xfId="0" applyFont="1" applyFill="1"/>
    <xf numFmtId="0" fontId="4" fillId="7" borderId="0" xfId="0" applyFont="1" applyFill="1"/>
    <xf numFmtId="0" fontId="4" fillId="7" borderId="6" xfId="0" applyFont="1" applyFill="1" applyBorder="1"/>
    <xf numFmtId="44" fontId="4" fillId="7" borderId="6" xfId="2" applyFont="1" applyFill="1" applyBorder="1"/>
    <xf numFmtId="44" fontId="4" fillId="7" borderId="2" xfId="2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107951</xdr:rowOff>
    </xdr:from>
    <xdr:to>
      <xdr:col>0</xdr:col>
      <xdr:colOff>1055215</xdr:colOff>
      <xdr:row>0</xdr:row>
      <xdr:rowOff>946151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B92CE4-FBBF-8966-440C-520C43CD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951"/>
          <a:ext cx="105521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35FC-526B-4C6B-B386-746CEE6E4393}">
  <dimension ref="A1:B3"/>
  <sheetViews>
    <sheetView tabSelected="1" workbookViewId="0">
      <selection activeCell="D1" sqref="D1"/>
    </sheetView>
  </sheetViews>
  <sheetFormatPr defaultRowHeight="14.5" x14ac:dyDescent="0.35"/>
  <cols>
    <col min="1" max="1" width="15.7265625" customWidth="1"/>
    <col min="2" max="2" width="59.81640625" style="34" customWidth="1"/>
  </cols>
  <sheetData>
    <row r="1" spans="1:2" ht="95.25" customHeight="1" x14ac:dyDescent="0.35">
      <c r="A1" s="27"/>
      <c r="B1" s="39" t="s">
        <v>76</v>
      </c>
    </row>
    <row r="2" spans="1:2" x14ac:dyDescent="0.35">
      <c r="A2" s="28" t="s">
        <v>77</v>
      </c>
      <c r="B2" s="38" t="s">
        <v>78</v>
      </c>
    </row>
    <row r="3" spans="1:2" ht="43.5" x14ac:dyDescent="0.35">
      <c r="A3" s="28" t="s">
        <v>79</v>
      </c>
      <c r="B3" s="38" t="s">
        <v>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58AF-0303-41D6-9568-66164181D86D}">
  <dimension ref="A1:H36"/>
  <sheetViews>
    <sheetView workbookViewId="0">
      <selection activeCell="D21" sqref="D21"/>
    </sheetView>
  </sheetViews>
  <sheetFormatPr defaultRowHeight="14.5" x14ac:dyDescent="0.35"/>
  <cols>
    <col min="1" max="1" width="26.7265625" bestFit="1" customWidth="1"/>
    <col min="2" max="2" width="23.26953125" customWidth="1"/>
    <col min="4" max="4" width="15.81640625" bestFit="1" customWidth="1"/>
    <col min="5" max="5" width="10.453125" customWidth="1"/>
    <col min="6" max="6" width="11.81640625" customWidth="1"/>
    <col min="7" max="7" width="40.453125" customWidth="1"/>
    <col min="8" max="8" width="30.81640625" bestFit="1" customWidth="1"/>
  </cols>
  <sheetData>
    <row r="1" spans="1:8" s="34" customFormat="1" ht="29" x14ac:dyDescent="0.35">
      <c r="A1" s="33" t="s">
        <v>22</v>
      </c>
      <c r="B1" s="33" t="s">
        <v>41</v>
      </c>
      <c r="C1" s="33" t="s">
        <v>25</v>
      </c>
      <c r="D1" s="33" t="s">
        <v>23</v>
      </c>
      <c r="E1" s="33" t="s">
        <v>34</v>
      </c>
      <c r="F1" s="33" t="s">
        <v>24</v>
      </c>
      <c r="G1" s="33" t="s">
        <v>35</v>
      </c>
      <c r="H1" s="33" t="s">
        <v>36</v>
      </c>
    </row>
    <row r="2" spans="1:8" x14ac:dyDescent="0.35">
      <c r="A2" s="29" t="s">
        <v>73</v>
      </c>
      <c r="B2" s="29" t="s">
        <v>73</v>
      </c>
      <c r="C2" s="29" t="s">
        <v>73</v>
      </c>
      <c r="D2" s="29" t="s">
        <v>73</v>
      </c>
      <c r="E2" s="29" t="s">
        <v>73</v>
      </c>
      <c r="F2" s="29" t="s">
        <v>73</v>
      </c>
      <c r="G2" s="29" t="s">
        <v>73</v>
      </c>
      <c r="H2" s="29" t="s">
        <v>73</v>
      </c>
    </row>
    <row r="3" spans="1:8" x14ac:dyDescent="0.35">
      <c r="A3" s="29" t="s">
        <v>26</v>
      </c>
      <c r="B3" s="29" t="s">
        <v>70</v>
      </c>
      <c r="C3" s="29" t="s">
        <v>32</v>
      </c>
      <c r="D3" s="29" t="s">
        <v>33</v>
      </c>
      <c r="E3" s="30">
        <v>0</v>
      </c>
      <c r="F3" s="30">
        <v>1200</v>
      </c>
      <c r="G3" s="29"/>
      <c r="H3" s="29"/>
    </row>
    <row r="4" spans="1:8" x14ac:dyDescent="0.35">
      <c r="A4" s="29" t="s">
        <v>27</v>
      </c>
      <c r="B4" s="29" t="s">
        <v>43</v>
      </c>
      <c r="C4" s="29" t="s">
        <v>44</v>
      </c>
      <c r="D4" s="29" t="s">
        <v>45</v>
      </c>
      <c r="E4" s="30">
        <v>500</v>
      </c>
      <c r="F4" s="30">
        <v>1500</v>
      </c>
      <c r="G4" s="29" t="s">
        <v>46</v>
      </c>
      <c r="H4" s="29" t="s">
        <v>47</v>
      </c>
    </row>
    <row r="5" spans="1:8" x14ac:dyDescent="0.35">
      <c r="A5" s="29" t="s">
        <v>27</v>
      </c>
      <c r="B5" s="29" t="s">
        <v>48</v>
      </c>
      <c r="C5" s="29" t="s">
        <v>44</v>
      </c>
      <c r="D5" s="29" t="s">
        <v>45</v>
      </c>
      <c r="E5" s="30">
        <v>50</v>
      </c>
      <c r="F5" s="30">
        <v>500</v>
      </c>
      <c r="G5" s="29" t="s">
        <v>49</v>
      </c>
      <c r="H5" s="29"/>
    </row>
    <row r="6" spans="1:8" x14ac:dyDescent="0.35">
      <c r="A6" s="29" t="s">
        <v>27</v>
      </c>
      <c r="B6" s="29" t="s">
        <v>51</v>
      </c>
      <c r="C6" s="29" t="s">
        <v>44</v>
      </c>
      <c r="D6" s="29" t="s">
        <v>52</v>
      </c>
      <c r="E6" s="30">
        <v>100</v>
      </c>
      <c r="F6" s="30">
        <v>2200</v>
      </c>
      <c r="G6" s="29" t="s">
        <v>53</v>
      </c>
      <c r="H6" s="29" t="s">
        <v>54</v>
      </c>
    </row>
    <row r="7" spans="1:8" x14ac:dyDescent="0.35">
      <c r="A7" s="29" t="s">
        <v>65</v>
      </c>
      <c r="B7" s="29" t="s">
        <v>55</v>
      </c>
      <c r="C7" s="29" t="s">
        <v>44</v>
      </c>
      <c r="D7" s="29" t="s">
        <v>56</v>
      </c>
      <c r="E7" s="30">
        <v>0</v>
      </c>
      <c r="F7" s="30">
        <v>300</v>
      </c>
      <c r="G7" s="29" t="s">
        <v>57</v>
      </c>
      <c r="H7" s="29"/>
    </row>
    <row r="8" spans="1:8" x14ac:dyDescent="0.35">
      <c r="A8" s="29" t="s">
        <v>65</v>
      </c>
      <c r="B8" s="29" t="s">
        <v>62</v>
      </c>
      <c r="C8" s="29" t="s">
        <v>44</v>
      </c>
      <c r="D8" s="29" t="s">
        <v>56</v>
      </c>
      <c r="E8" s="30">
        <v>50</v>
      </c>
      <c r="F8" s="30">
        <v>300</v>
      </c>
      <c r="G8" s="29" t="s">
        <v>63</v>
      </c>
      <c r="H8" s="29" t="s">
        <v>64</v>
      </c>
    </row>
    <row r="9" spans="1:8" x14ac:dyDescent="0.35">
      <c r="A9" s="29" t="s">
        <v>65</v>
      </c>
      <c r="B9" s="29" t="s">
        <v>66</v>
      </c>
      <c r="C9" s="29" t="s">
        <v>67</v>
      </c>
      <c r="D9" s="29">
        <v>0</v>
      </c>
      <c r="E9" s="30">
        <v>0</v>
      </c>
      <c r="F9" s="30">
        <v>270</v>
      </c>
      <c r="G9" s="29" t="s">
        <v>68</v>
      </c>
      <c r="H9" s="29"/>
    </row>
    <row r="10" spans="1:8" x14ac:dyDescent="0.35">
      <c r="A10" s="29" t="s">
        <v>28</v>
      </c>
      <c r="B10" s="29" t="s">
        <v>58</v>
      </c>
      <c r="C10" s="29" t="s">
        <v>44</v>
      </c>
      <c r="D10" s="29" t="s">
        <v>71</v>
      </c>
      <c r="E10" s="30">
        <v>0</v>
      </c>
      <c r="F10" s="30">
        <v>400</v>
      </c>
      <c r="G10" s="29" t="s">
        <v>59</v>
      </c>
      <c r="H10" s="29"/>
    </row>
    <row r="11" spans="1:8" x14ac:dyDescent="0.35">
      <c r="A11" s="29" t="s">
        <v>29</v>
      </c>
      <c r="B11" s="29"/>
      <c r="C11" s="29" t="s">
        <v>60</v>
      </c>
      <c r="D11" s="29">
        <v>0</v>
      </c>
      <c r="E11" s="29">
        <v>0</v>
      </c>
      <c r="F11" s="30">
        <v>700</v>
      </c>
      <c r="G11" s="29"/>
      <c r="H11" s="29"/>
    </row>
    <row r="12" spans="1:8" x14ac:dyDescent="0.35">
      <c r="A12" s="29" t="s">
        <v>30</v>
      </c>
      <c r="B12" s="29"/>
      <c r="C12" s="29" t="s">
        <v>37</v>
      </c>
      <c r="D12" s="29">
        <v>0</v>
      </c>
      <c r="E12" s="30">
        <v>100</v>
      </c>
      <c r="F12" s="30">
        <v>100</v>
      </c>
      <c r="G12" s="29" t="s">
        <v>38</v>
      </c>
      <c r="H12" s="29"/>
    </row>
    <row r="13" spans="1:8" x14ac:dyDescent="0.35">
      <c r="A13" s="29" t="s">
        <v>74</v>
      </c>
      <c r="B13" s="29"/>
      <c r="C13" s="29" t="s">
        <v>60</v>
      </c>
      <c r="D13" s="29">
        <v>0</v>
      </c>
      <c r="E13" s="30">
        <v>1000</v>
      </c>
      <c r="F13" s="30">
        <v>1000</v>
      </c>
      <c r="G13" s="29"/>
      <c r="H13" s="29"/>
    </row>
    <row r="14" spans="1:8" x14ac:dyDescent="0.35">
      <c r="A14" s="29" t="s">
        <v>61</v>
      </c>
      <c r="B14" s="29"/>
      <c r="C14" s="29" t="s">
        <v>39</v>
      </c>
      <c r="D14" s="29" t="s">
        <v>71</v>
      </c>
      <c r="E14" s="30">
        <v>0</v>
      </c>
      <c r="F14" s="30">
        <v>250</v>
      </c>
      <c r="G14" s="29"/>
      <c r="H14" s="29"/>
    </row>
    <row r="15" spans="1:8" x14ac:dyDescent="0.35">
      <c r="A15" s="29" t="s">
        <v>31</v>
      </c>
      <c r="B15" s="29"/>
      <c r="C15" s="29" t="s">
        <v>39</v>
      </c>
      <c r="D15" s="29" t="s">
        <v>72</v>
      </c>
      <c r="E15" s="30">
        <v>0</v>
      </c>
      <c r="F15" s="30">
        <v>5000</v>
      </c>
      <c r="G15" s="29" t="s">
        <v>40</v>
      </c>
      <c r="H15" s="29" t="s">
        <v>69</v>
      </c>
    </row>
    <row r="16" spans="1:8" ht="15" thickBot="1" x14ac:dyDescent="0.4">
      <c r="A16" s="31" t="s">
        <v>50</v>
      </c>
      <c r="B16" s="31"/>
      <c r="C16" s="31"/>
      <c r="D16" s="31"/>
      <c r="E16" s="32"/>
      <c r="F16" s="32">
        <f>SUM(F3:F15)</f>
        <v>13720</v>
      </c>
      <c r="G16" s="31"/>
      <c r="H16" s="31"/>
    </row>
    <row r="17" spans="1:8" s="34" customFormat="1" ht="29.5" thickBot="1" x14ac:dyDescent="0.4">
      <c r="A17" s="35" t="s">
        <v>22</v>
      </c>
      <c r="B17" s="36" t="s">
        <v>41</v>
      </c>
      <c r="C17" s="36" t="s">
        <v>25</v>
      </c>
      <c r="D17" s="36" t="s">
        <v>23</v>
      </c>
      <c r="E17" s="36" t="s">
        <v>34</v>
      </c>
      <c r="F17" s="36" t="s">
        <v>24</v>
      </c>
      <c r="G17" s="36" t="s">
        <v>35</v>
      </c>
      <c r="H17" s="37" t="s">
        <v>36</v>
      </c>
    </row>
    <row r="18" spans="1:8" x14ac:dyDescent="0.35">
      <c r="A18" s="3" t="s">
        <v>42</v>
      </c>
      <c r="B18" s="3"/>
      <c r="C18" s="3"/>
      <c r="D18" s="3"/>
      <c r="E18" s="3"/>
      <c r="F18" s="3"/>
      <c r="G18" s="3"/>
      <c r="H18" s="3"/>
    </row>
    <row r="19" spans="1:8" x14ac:dyDescent="0.35">
      <c r="A19" s="28"/>
      <c r="B19" s="28"/>
      <c r="C19" s="28"/>
      <c r="D19" s="28"/>
      <c r="E19" s="28"/>
      <c r="F19" s="28"/>
      <c r="G19" s="28"/>
      <c r="H19" s="28"/>
    </row>
    <row r="20" spans="1:8" x14ac:dyDescent="0.35">
      <c r="A20" s="28"/>
      <c r="B20" s="28"/>
      <c r="C20" s="28"/>
      <c r="D20" s="28"/>
      <c r="E20" s="28"/>
      <c r="F20" s="28"/>
      <c r="G20" s="28"/>
      <c r="H20" s="28"/>
    </row>
    <row r="21" spans="1:8" x14ac:dyDescent="0.35">
      <c r="A21" s="28"/>
      <c r="B21" s="28"/>
      <c r="C21" s="28"/>
      <c r="D21" s="28"/>
      <c r="E21" s="28"/>
      <c r="F21" s="28"/>
      <c r="G21" s="28"/>
      <c r="H21" s="28"/>
    </row>
    <row r="22" spans="1:8" x14ac:dyDescent="0.35">
      <c r="A22" s="28"/>
      <c r="B22" s="28"/>
      <c r="C22" s="28"/>
      <c r="D22" s="28"/>
      <c r="E22" s="28"/>
      <c r="F22" s="28"/>
      <c r="G22" s="28"/>
      <c r="H22" s="28"/>
    </row>
    <row r="23" spans="1:8" x14ac:dyDescent="0.35">
      <c r="A23" s="28"/>
      <c r="B23" s="28"/>
      <c r="C23" s="28"/>
      <c r="D23" s="28"/>
      <c r="E23" s="28"/>
      <c r="F23" s="28"/>
      <c r="G23" s="28"/>
      <c r="H23" s="28"/>
    </row>
    <row r="24" spans="1:8" x14ac:dyDescent="0.35">
      <c r="A24" s="28"/>
      <c r="B24" s="28"/>
      <c r="C24" s="28"/>
      <c r="D24" s="28"/>
      <c r="E24" s="28"/>
      <c r="F24" s="28"/>
      <c r="G24" s="28"/>
      <c r="H24" s="28"/>
    </row>
    <row r="25" spans="1:8" x14ac:dyDescent="0.35">
      <c r="A25" s="28"/>
      <c r="B25" s="28"/>
      <c r="C25" s="28"/>
      <c r="D25" s="28"/>
      <c r="E25" s="28"/>
      <c r="F25" s="28"/>
      <c r="G25" s="28"/>
      <c r="H25" s="28"/>
    </row>
    <row r="26" spans="1:8" x14ac:dyDescent="0.35">
      <c r="A26" s="28"/>
      <c r="B26" s="28"/>
      <c r="C26" s="28"/>
      <c r="D26" s="28"/>
      <c r="E26" s="28"/>
      <c r="F26" s="28"/>
      <c r="G26" s="28"/>
      <c r="H26" s="28"/>
    </row>
    <row r="27" spans="1:8" x14ac:dyDescent="0.35">
      <c r="A27" s="28"/>
      <c r="B27" s="28"/>
      <c r="C27" s="28"/>
      <c r="D27" s="28"/>
      <c r="E27" s="28"/>
      <c r="F27" s="28"/>
      <c r="G27" s="28"/>
      <c r="H27" s="28"/>
    </row>
    <row r="28" spans="1:8" x14ac:dyDescent="0.35">
      <c r="A28" s="28"/>
      <c r="B28" s="28"/>
      <c r="C28" s="28"/>
      <c r="D28" s="28"/>
      <c r="E28" s="28"/>
      <c r="F28" s="28"/>
      <c r="G28" s="28"/>
      <c r="H28" s="28"/>
    </row>
    <row r="29" spans="1:8" x14ac:dyDescent="0.35">
      <c r="A29" s="28"/>
      <c r="B29" s="28"/>
      <c r="C29" s="28"/>
      <c r="D29" s="28"/>
      <c r="E29" s="28"/>
      <c r="F29" s="28"/>
      <c r="G29" s="28"/>
      <c r="H29" s="28"/>
    </row>
    <row r="30" spans="1:8" x14ac:dyDescent="0.35">
      <c r="A30" s="28"/>
      <c r="B30" s="28"/>
      <c r="C30" s="28"/>
      <c r="D30" s="28"/>
      <c r="E30" s="28"/>
      <c r="F30" s="28"/>
      <c r="G30" s="28"/>
      <c r="H30" s="28"/>
    </row>
    <row r="31" spans="1:8" x14ac:dyDescent="0.35">
      <c r="A31" s="28"/>
      <c r="B31" s="28"/>
      <c r="C31" s="28"/>
      <c r="D31" s="28"/>
      <c r="E31" s="28"/>
      <c r="F31" s="28"/>
      <c r="G31" s="28"/>
      <c r="H31" s="28"/>
    </row>
    <row r="32" spans="1:8" x14ac:dyDescent="0.35">
      <c r="A32" s="28"/>
      <c r="B32" s="28"/>
      <c r="C32" s="28"/>
      <c r="D32" s="28"/>
      <c r="E32" s="28"/>
      <c r="F32" s="28"/>
      <c r="G32" s="28"/>
      <c r="H32" s="28"/>
    </row>
    <row r="33" spans="1:8" x14ac:dyDescent="0.35">
      <c r="A33" s="28"/>
      <c r="B33" s="28"/>
      <c r="C33" s="28"/>
      <c r="D33" s="28"/>
      <c r="E33" s="28"/>
      <c r="F33" s="28"/>
      <c r="G33" s="28"/>
      <c r="H33" s="28"/>
    </row>
    <row r="34" spans="1:8" x14ac:dyDescent="0.35">
      <c r="A34" s="28"/>
      <c r="B34" s="28"/>
      <c r="C34" s="28"/>
      <c r="D34" s="28"/>
      <c r="E34" s="28"/>
      <c r="F34" s="28"/>
      <c r="G34" s="28"/>
      <c r="H34" s="28"/>
    </row>
    <row r="35" spans="1:8" x14ac:dyDescent="0.35">
      <c r="A35" s="28"/>
      <c r="B35" s="28"/>
      <c r="C35" s="28"/>
      <c r="D35" s="28"/>
      <c r="E35" s="28"/>
      <c r="F35" s="28"/>
      <c r="G35" s="28"/>
      <c r="H35" s="28"/>
    </row>
    <row r="36" spans="1:8" x14ac:dyDescent="0.35">
      <c r="A36" s="28"/>
      <c r="B36" s="28"/>
      <c r="C36" s="28"/>
      <c r="D36" s="28"/>
      <c r="E36" s="28"/>
      <c r="F36" s="28"/>
      <c r="G36" s="28"/>
      <c r="H36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showGridLines="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B10" sqref="B10"/>
    </sheetView>
  </sheetViews>
  <sheetFormatPr defaultRowHeight="14.5" x14ac:dyDescent="0.35"/>
  <cols>
    <col min="1" max="1" width="7.54296875" customWidth="1"/>
    <col min="2" max="2" width="10.1796875" bestFit="1" customWidth="1"/>
    <col min="3" max="3" width="20" bestFit="1" customWidth="1"/>
    <col min="4" max="4" width="43.81640625" bestFit="1" customWidth="1"/>
    <col min="5" max="5" width="30" bestFit="1" customWidth="1"/>
    <col min="6" max="6" width="15" style="21" bestFit="1" customWidth="1"/>
    <col min="7" max="7" width="12.26953125" bestFit="1" customWidth="1"/>
  </cols>
  <sheetData>
    <row r="1" spans="1:7" x14ac:dyDescent="0.35">
      <c r="A1" s="16" t="s">
        <v>20</v>
      </c>
      <c r="B1" s="16"/>
      <c r="C1" s="16"/>
      <c r="D1" s="16"/>
      <c r="E1" s="16"/>
      <c r="F1" s="17"/>
      <c r="G1" s="16"/>
    </row>
    <row r="3" spans="1:7" x14ac:dyDescent="0.35">
      <c r="A3" s="13" t="s">
        <v>16</v>
      </c>
      <c r="C3" t="s">
        <v>21</v>
      </c>
      <c r="E3" s="4"/>
      <c r="F3" s="18" t="s">
        <v>7</v>
      </c>
      <c r="G3" s="7" t="s">
        <v>8</v>
      </c>
    </row>
    <row r="4" spans="1:7" x14ac:dyDescent="0.35">
      <c r="E4" s="5" t="s">
        <v>9</v>
      </c>
      <c r="F4" s="19">
        <f>SUM(F9:F52)</f>
        <v>6500</v>
      </c>
      <c r="G4" s="24">
        <f>SUM(G9:G52)</f>
        <v>7200</v>
      </c>
    </row>
    <row r="5" spans="1:7" x14ac:dyDescent="0.35">
      <c r="A5" s="12" t="s">
        <v>15</v>
      </c>
      <c r="B5" s="12"/>
      <c r="C5" s="12"/>
      <c r="E5" s="6" t="s">
        <v>10</v>
      </c>
      <c r="F5" s="20"/>
      <c r="G5" s="15">
        <f>+G4/F4</f>
        <v>1.1076923076923078</v>
      </c>
    </row>
    <row r="6" spans="1:7" x14ac:dyDescent="0.35">
      <c r="G6" s="1"/>
    </row>
    <row r="7" spans="1:7" x14ac:dyDescent="0.35">
      <c r="A7" s="9" t="s">
        <v>1</v>
      </c>
      <c r="B7" s="9" t="s">
        <v>2</v>
      </c>
      <c r="C7" s="8" t="s">
        <v>0</v>
      </c>
      <c r="D7" s="9" t="s">
        <v>3</v>
      </c>
      <c r="E7" s="9" t="s">
        <v>4</v>
      </c>
      <c r="F7" s="22" t="s">
        <v>7</v>
      </c>
      <c r="G7" s="10" t="s">
        <v>8</v>
      </c>
    </row>
    <row r="8" spans="1:7" x14ac:dyDescent="0.35">
      <c r="A8" s="40"/>
      <c r="B8" s="40"/>
      <c r="C8" s="41" t="s">
        <v>81</v>
      </c>
      <c r="D8" s="41" t="s">
        <v>81</v>
      </c>
      <c r="E8" s="41" t="s">
        <v>81</v>
      </c>
      <c r="F8" s="41" t="s">
        <v>81</v>
      </c>
      <c r="G8" s="41" t="s">
        <v>81</v>
      </c>
    </row>
    <row r="9" spans="1:7" x14ac:dyDescent="0.35">
      <c r="A9" s="2">
        <v>1</v>
      </c>
      <c r="B9" s="11">
        <v>45537</v>
      </c>
      <c r="C9" s="42" t="s">
        <v>5</v>
      </c>
      <c r="D9" s="43" t="s">
        <v>12</v>
      </c>
      <c r="E9" s="43" t="s">
        <v>6</v>
      </c>
      <c r="F9" s="44">
        <v>500</v>
      </c>
      <c r="G9" s="45">
        <v>450</v>
      </c>
    </row>
    <row r="10" spans="1:7" x14ac:dyDescent="0.35">
      <c r="A10" s="2">
        <f>+A9+1</f>
        <v>2</v>
      </c>
      <c r="B10" s="11">
        <f>+B9+7</f>
        <v>45544</v>
      </c>
      <c r="C10" s="42" t="s">
        <v>11</v>
      </c>
      <c r="D10" s="43" t="s">
        <v>14</v>
      </c>
      <c r="E10" s="43" t="s">
        <v>13</v>
      </c>
      <c r="F10" s="44">
        <v>2000</v>
      </c>
      <c r="G10" s="45">
        <v>2700</v>
      </c>
    </row>
    <row r="11" spans="1:7" x14ac:dyDescent="0.35">
      <c r="A11" s="2">
        <f t="shared" ref="A11:A52" si="0">+A10+1</f>
        <v>3</v>
      </c>
      <c r="B11" s="11">
        <f t="shared" ref="B11:B52" si="1">+B10+7</f>
        <v>45551</v>
      </c>
      <c r="C11" s="42" t="s">
        <v>17</v>
      </c>
      <c r="D11" s="43" t="s">
        <v>19</v>
      </c>
      <c r="E11" s="43" t="s">
        <v>18</v>
      </c>
      <c r="F11" s="44">
        <v>3000</v>
      </c>
      <c r="G11" s="45">
        <v>2750</v>
      </c>
    </row>
    <row r="12" spans="1:7" x14ac:dyDescent="0.35">
      <c r="A12" s="2">
        <f t="shared" si="0"/>
        <v>4</v>
      </c>
      <c r="B12" s="11">
        <f t="shared" si="1"/>
        <v>45558</v>
      </c>
      <c r="C12" s="42" t="s">
        <v>11</v>
      </c>
      <c r="D12" s="43" t="s">
        <v>75</v>
      </c>
      <c r="E12" s="43"/>
      <c r="F12" s="44">
        <v>1000</v>
      </c>
      <c r="G12" s="45">
        <v>1300</v>
      </c>
    </row>
    <row r="13" spans="1:7" x14ac:dyDescent="0.35">
      <c r="A13" s="2">
        <f t="shared" si="0"/>
        <v>5</v>
      </c>
      <c r="B13" s="11">
        <f t="shared" si="1"/>
        <v>45565</v>
      </c>
      <c r="C13" s="12"/>
      <c r="D13" s="14"/>
      <c r="E13" s="14"/>
      <c r="F13" s="23"/>
      <c r="G13" s="25"/>
    </row>
    <row r="14" spans="1:7" x14ac:dyDescent="0.35">
      <c r="A14" s="2">
        <f t="shared" si="0"/>
        <v>6</v>
      </c>
      <c r="B14" s="11">
        <f t="shared" si="1"/>
        <v>45572</v>
      </c>
      <c r="C14" s="12"/>
      <c r="D14" s="14"/>
      <c r="E14" s="14"/>
      <c r="F14" s="23"/>
      <c r="G14" s="25"/>
    </row>
    <row r="15" spans="1:7" x14ac:dyDescent="0.35">
      <c r="A15" s="2">
        <f t="shared" si="0"/>
        <v>7</v>
      </c>
      <c r="B15" s="11">
        <f t="shared" si="1"/>
        <v>45579</v>
      </c>
      <c r="C15" s="12"/>
      <c r="D15" s="14"/>
      <c r="E15" s="14"/>
      <c r="F15" s="23"/>
      <c r="G15" s="25"/>
    </row>
    <row r="16" spans="1:7" x14ac:dyDescent="0.35">
      <c r="A16" s="2">
        <f t="shared" si="0"/>
        <v>8</v>
      </c>
      <c r="B16" s="11">
        <f t="shared" si="1"/>
        <v>45586</v>
      </c>
      <c r="C16" s="12"/>
      <c r="D16" s="14"/>
      <c r="E16" s="14"/>
      <c r="F16" s="23"/>
      <c r="G16" s="25"/>
    </row>
    <row r="17" spans="1:7" x14ac:dyDescent="0.35">
      <c r="A17" s="2">
        <f t="shared" si="0"/>
        <v>9</v>
      </c>
      <c r="B17" s="11">
        <f t="shared" si="1"/>
        <v>45593</v>
      </c>
      <c r="C17" s="12"/>
      <c r="D17" s="14"/>
      <c r="E17" s="14"/>
      <c r="F17" s="23"/>
      <c r="G17" s="25"/>
    </row>
    <row r="18" spans="1:7" x14ac:dyDescent="0.35">
      <c r="A18" s="2">
        <f t="shared" si="0"/>
        <v>10</v>
      </c>
      <c r="B18" s="11">
        <f t="shared" si="1"/>
        <v>45600</v>
      </c>
      <c r="C18" s="12"/>
      <c r="D18" s="14"/>
      <c r="E18" s="14"/>
      <c r="F18" s="23"/>
      <c r="G18" s="25"/>
    </row>
    <row r="19" spans="1:7" x14ac:dyDescent="0.35">
      <c r="A19" s="2">
        <f t="shared" si="0"/>
        <v>11</v>
      </c>
      <c r="B19" s="11">
        <f t="shared" si="1"/>
        <v>45607</v>
      </c>
      <c r="C19" s="12"/>
      <c r="D19" s="14"/>
      <c r="E19" s="14"/>
      <c r="F19" s="23"/>
      <c r="G19" s="25"/>
    </row>
    <row r="20" spans="1:7" x14ac:dyDescent="0.35">
      <c r="A20" s="2">
        <f t="shared" si="0"/>
        <v>12</v>
      </c>
      <c r="B20" s="11">
        <f t="shared" si="1"/>
        <v>45614</v>
      </c>
      <c r="C20" s="12"/>
      <c r="D20" s="14"/>
      <c r="E20" s="14"/>
      <c r="F20" s="23"/>
      <c r="G20" s="25"/>
    </row>
    <row r="21" spans="1:7" x14ac:dyDescent="0.35">
      <c r="A21" s="2">
        <f t="shared" si="0"/>
        <v>13</v>
      </c>
      <c r="B21" s="11">
        <f t="shared" si="1"/>
        <v>45621</v>
      </c>
      <c r="C21" s="12"/>
      <c r="D21" s="14"/>
      <c r="E21" s="14"/>
      <c r="F21" s="23"/>
      <c r="G21" s="25"/>
    </row>
    <row r="22" spans="1:7" x14ac:dyDescent="0.35">
      <c r="A22" s="2">
        <f t="shared" si="0"/>
        <v>14</v>
      </c>
      <c r="B22" s="11">
        <f t="shared" si="1"/>
        <v>45628</v>
      </c>
      <c r="C22" s="12"/>
      <c r="D22" s="14"/>
      <c r="E22" s="14"/>
      <c r="F22" s="23"/>
      <c r="G22" s="25"/>
    </row>
    <row r="23" spans="1:7" x14ac:dyDescent="0.35">
      <c r="A23" s="2">
        <f t="shared" si="0"/>
        <v>15</v>
      </c>
      <c r="B23" s="11">
        <f t="shared" si="1"/>
        <v>45635</v>
      </c>
      <c r="C23" s="12"/>
      <c r="D23" s="14"/>
      <c r="E23" s="14"/>
      <c r="F23" s="23"/>
      <c r="G23" s="25"/>
    </row>
    <row r="24" spans="1:7" x14ac:dyDescent="0.35">
      <c r="A24" s="2">
        <f t="shared" si="0"/>
        <v>16</v>
      </c>
      <c r="B24" s="11">
        <f t="shared" si="1"/>
        <v>45642</v>
      </c>
      <c r="C24" s="12"/>
      <c r="D24" s="14"/>
      <c r="E24" s="14"/>
      <c r="F24" s="23"/>
      <c r="G24" s="25"/>
    </row>
    <row r="25" spans="1:7" x14ac:dyDescent="0.35">
      <c r="A25" s="2">
        <f t="shared" si="0"/>
        <v>17</v>
      </c>
      <c r="B25" s="11">
        <f t="shared" si="1"/>
        <v>45649</v>
      </c>
      <c r="C25" s="12"/>
      <c r="D25" s="14"/>
      <c r="E25" s="14"/>
      <c r="F25" s="23"/>
      <c r="G25" s="25"/>
    </row>
    <row r="26" spans="1:7" x14ac:dyDescent="0.35">
      <c r="A26" s="2">
        <f t="shared" si="0"/>
        <v>18</v>
      </c>
      <c r="B26" s="11">
        <f t="shared" si="1"/>
        <v>45656</v>
      </c>
      <c r="C26" s="12"/>
      <c r="D26" s="14"/>
      <c r="E26" s="14"/>
      <c r="F26" s="23"/>
      <c r="G26" s="25"/>
    </row>
    <row r="27" spans="1:7" x14ac:dyDescent="0.35">
      <c r="A27" s="2">
        <f t="shared" si="0"/>
        <v>19</v>
      </c>
      <c r="B27" s="11">
        <f t="shared" si="1"/>
        <v>45663</v>
      </c>
      <c r="C27" s="12"/>
      <c r="D27" s="14"/>
      <c r="E27" s="14"/>
      <c r="F27" s="23"/>
      <c r="G27" s="25"/>
    </row>
    <row r="28" spans="1:7" x14ac:dyDescent="0.35">
      <c r="A28" s="2">
        <f t="shared" si="0"/>
        <v>20</v>
      </c>
      <c r="B28" s="11">
        <f t="shared" si="1"/>
        <v>45670</v>
      </c>
      <c r="C28" s="12"/>
      <c r="D28" s="14"/>
      <c r="E28" s="14"/>
      <c r="F28" s="23"/>
      <c r="G28" s="25"/>
    </row>
    <row r="29" spans="1:7" x14ac:dyDescent="0.35">
      <c r="A29" s="2">
        <f t="shared" si="0"/>
        <v>21</v>
      </c>
      <c r="B29" s="11">
        <f t="shared" si="1"/>
        <v>45677</v>
      </c>
      <c r="C29" s="12"/>
      <c r="D29" s="14"/>
      <c r="E29" s="14"/>
      <c r="F29" s="23"/>
      <c r="G29" s="25"/>
    </row>
    <row r="30" spans="1:7" x14ac:dyDescent="0.35">
      <c r="A30" s="2">
        <f t="shared" si="0"/>
        <v>22</v>
      </c>
      <c r="B30" s="11">
        <f t="shared" si="1"/>
        <v>45684</v>
      </c>
      <c r="C30" s="12"/>
      <c r="D30" s="14"/>
      <c r="E30" s="14"/>
      <c r="F30" s="23"/>
      <c r="G30" s="25"/>
    </row>
    <row r="31" spans="1:7" x14ac:dyDescent="0.35">
      <c r="A31" s="2">
        <f t="shared" si="0"/>
        <v>23</v>
      </c>
      <c r="B31" s="11">
        <f t="shared" si="1"/>
        <v>45691</v>
      </c>
      <c r="C31" s="12"/>
      <c r="D31" s="14"/>
      <c r="E31" s="14"/>
      <c r="F31" s="23"/>
      <c r="G31" s="25"/>
    </row>
    <row r="32" spans="1:7" x14ac:dyDescent="0.35">
      <c r="A32" s="2">
        <f t="shared" si="0"/>
        <v>24</v>
      </c>
      <c r="B32" s="11">
        <f t="shared" si="1"/>
        <v>45698</v>
      </c>
      <c r="C32" s="12"/>
      <c r="D32" s="14"/>
      <c r="E32" s="14"/>
      <c r="F32" s="23"/>
      <c r="G32" s="25"/>
    </row>
    <row r="33" spans="1:7" x14ac:dyDescent="0.35">
      <c r="A33" s="2">
        <f t="shared" si="0"/>
        <v>25</v>
      </c>
      <c r="B33" s="11">
        <f t="shared" si="1"/>
        <v>45705</v>
      </c>
      <c r="C33" s="12"/>
      <c r="D33" s="14"/>
      <c r="E33" s="14"/>
      <c r="F33" s="23"/>
      <c r="G33" s="25"/>
    </row>
    <row r="34" spans="1:7" x14ac:dyDescent="0.35">
      <c r="A34" s="2">
        <f t="shared" si="0"/>
        <v>26</v>
      </c>
      <c r="B34" s="11">
        <f t="shared" si="1"/>
        <v>45712</v>
      </c>
      <c r="C34" s="12"/>
      <c r="D34" s="14"/>
      <c r="E34" s="14"/>
      <c r="F34" s="23"/>
      <c r="G34" s="25"/>
    </row>
    <row r="35" spans="1:7" x14ac:dyDescent="0.35">
      <c r="A35" s="2">
        <f t="shared" si="0"/>
        <v>27</v>
      </c>
      <c r="B35" s="11">
        <f t="shared" si="1"/>
        <v>45719</v>
      </c>
      <c r="C35" s="12"/>
      <c r="D35" s="14"/>
      <c r="E35" s="14"/>
      <c r="F35" s="23"/>
      <c r="G35" s="25"/>
    </row>
    <row r="36" spans="1:7" x14ac:dyDescent="0.35">
      <c r="A36" s="2">
        <f t="shared" si="0"/>
        <v>28</v>
      </c>
      <c r="B36" s="11">
        <f t="shared" si="1"/>
        <v>45726</v>
      </c>
      <c r="C36" s="12"/>
      <c r="D36" s="14"/>
      <c r="E36" s="14"/>
      <c r="F36" s="23"/>
      <c r="G36" s="25"/>
    </row>
    <row r="37" spans="1:7" x14ac:dyDescent="0.35">
      <c r="A37" s="2">
        <f t="shared" si="0"/>
        <v>29</v>
      </c>
      <c r="B37" s="11">
        <f t="shared" si="1"/>
        <v>45733</v>
      </c>
      <c r="C37" s="12"/>
      <c r="D37" s="14"/>
      <c r="E37" s="14"/>
      <c r="F37" s="23"/>
      <c r="G37" s="25"/>
    </row>
    <row r="38" spans="1:7" x14ac:dyDescent="0.35">
      <c r="A38" s="2">
        <f t="shared" si="0"/>
        <v>30</v>
      </c>
      <c r="B38" s="11">
        <f t="shared" si="1"/>
        <v>45740</v>
      </c>
      <c r="C38" s="12"/>
      <c r="D38" s="14"/>
      <c r="E38" s="14"/>
      <c r="F38" s="23"/>
      <c r="G38" s="25"/>
    </row>
    <row r="39" spans="1:7" x14ac:dyDescent="0.35">
      <c r="A39" s="2">
        <f t="shared" si="0"/>
        <v>31</v>
      </c>
      <c r="B39" s="11">
        <f t="shared" si="1"/>
        <v>45747</v>
      </c>
      <c r="C39" s="12"/>
      <c r="D39" s="14"/>
      <c r="E39" s="14"/>
      <c r="F39" s="23"/>
      <c r="G39" s="25"/>
    </row>
    <row r="40" spans="1:7" x14ac:dyDescent="0.35">
      <c r="A40" s="2">
        <f t="shared" si="0"/>
        <v>32</v>
      </c>
      <c r="B40" s="11">
        <f t="shared" si="1"/>
        <v>45754</v>
      </c>
      <c r="C40" s="12"/>
      <c r="D40" s="14"/>
      <c r="E40" s="14"/>
      <c r="F40" s="23"/>
      <c r="G40" s="25"/>
    </row>
    <row r="41" spans="1:7" x14ac:dyDescent="0.35">
      <c r="A41" s="2">
        <f t="shared" si="0"/>
        <v>33</v>
      </c>
      <c r="B41" s="11">
        <f t="shared" si="1"/>
        <v>45761</v>
      </c>
      <c r="C41" s="12"/>
      <c r="D41" s="14"/>
      <c r="E41" s="14"/>
      <c r="F41" s="23"/>
      <c r="G41" s="25"/>
    </row>
    <row r="42" spans="1:7" x14ac:dyDescent="0.35">
      <c r="A42" s="2">
        <f t="shared" si="0"/>
        <v>34</v>
      </c>
      <c r="B42" s="11">
        <f t="shared" si="1"/>
        <v>45768</v>
      </c>
      <c r="C42" s="12"/>
      <c r="D42" s="14"/>
      <c r="E42" s="14"/>
      <c r="F42" s="23"/>
      <c r="G42" s="25"/>
    </row>
    <row r="43" spans="1:7" x14ac:dyDescent="0.35">
      <c r="A43" s="2">
        <f t="shared" si="0"/>
        <v>35</v>
      </c>
      <c r="B43" s="11">
        <f t="shared" si="1"/>
        <v>45775</v>
      </c>
      <c r="C43" s="12"/>
      <c r="D43" s="14"/>
      <c r="E43" s="14"/>
      <c r="F43" s="23"/>
      <c r="G43" s="25"/>
    </row>
    <row r="44" spans="1:7" x14ac:dyDescent="0.35">
      <c r="A44" s="2">
        <f t="shared" si="0"/>
        <v>36</v>
      </c>
      <c r="B44" s="11">
        <f t="shared" si="1"/>
        <v>45782</v>
      </c>
      <c r="C44" s="12"/>
      <c r="D44" s="14"/>
      <c r="E44" s="14"/>
      <c r="F44" s="23"/>
      <c r="G44" s="25"/>
    </row>
    <row r="45" spans="1:7" x14ac:dyDescent="0.35">
      <c r="A45" s="2">
        <f t="shared" si="0"/>
        <v>37</v>
      </c>
      <c r="B45" s="11">
        <f t="shared" si="1"/>
        <v>45789</v>
      </c>
      <c r="C45" s="12"/>
      <c r="D45" s="14"/>
      <c r="E45" s="14"/>
      <c r="F45" s="23"/>
      <c r="G45" s="25"/>
    </row>
    <row r="46" spans="1:7" x14ac:dyDescent="0.35">
      <c r="A46" s="2">
        <f t="shared" si="0"/>
        <v>38</v>
      </c>
      <c r="B46" s="11">
        <f t="shared" si="1"/>
        <v>45796</v>
      </c>
      <c r="C46" s="12"/>
      <c r="D46" s="14"/>
      <c r="E46" s="14"/>
      <c r="F46" s="23"/>
      <c r="G46" s="25"/>
    </row>
    <row r="47" spans="1:7" x14ac:dyDescent="0.35">
      <c r="A47" s="2">
        <f t="shared" si="0"/>
        <v>39</v>
      </c>
      <c r="B47" s="11">
        <f t="shared" si="1"/>
        <v>45803</v>
      </c>
      <c r="C47" s="12"/>
      <c r="D47" s="14"/>
      <c r="E47" s="14"/>
      <c r="F47" s="23"/>
      <c r="G47" s="25"/>
    </row>
    <row r="48" spans="1:7" x14ac:dyDescent="0.35">
      <c r="A48" s="2">
        <f t="shared" si="0"/>
        <v>40</v>
      </c>
      <c r="B48" s="11">
        <f t="shared" si="1"/>
        <v>45810</v>
      </c>
      <c r="C48" s="12"/>
      <c r="D48" s="14"/>
      <c r="E48" s="14"/>
      <c r="F48" s="23"/>
      <c r="G48" s="25"/>
    </row>
    <row r="49" spans="1:7" x14ac:dyDescent="0.35">
      <c r="A49" s="2">
        <f t="shared" si="0"/>
        <v>41</v>
      </c>
      <c r="B49" s="11">
        <f t="shared" si="1"/>
        <v>45817</v>
      </c>
      <c r="C49" s="12"/>
      <c r="D49" s="14"/>
      <c r="E49" s="14"/>
      <c r="F49" s="23"/>
      <c r="G49" s="25"/>
    </row>
    <row r="50" spans="1:7" x14ac:dyDescent="0.35">
      <c r="A50" s="2">
        <f t="shared" si="0"/>
        <v>42</v>
      </c>
      <c r="B50" s="11">
        <f t="shared" si="1"/>
        <v>45824</v>
      </c>
      <c r="C50" s="12"/>
      <c r="D50" s="14"/>
      <c r="E50" s="14"/>
      <c r="F50" s="23"/>
      <c r="G50" s="25"/>
    </row>
    <row r="51" spans="1:7" x14ac:dyDescent="0.35">
      <c r="A51" s="2">
        <f t="shared" si="0"/>
        <v>43</v>
      </c>
      <c r="B51" s="11">
        <f t="shared" si="1"/>
        <v>45831</v>
      </c>
      <c r="C51" s="12"/>
      <c r="D51" s="14"/>
      <c r="E51" s="14"/>
      <c r="F51" s="23"/>
      <c r="G51" s="25"/>
    </row>
    <row r="52" spans="1:7" x14ac:dyDescent="0.35">
      <c r="A52" s="2">
        <f t="shared" si="0"/>
        <v>44</v>
      </c>
      <c r="B52" s="11">
        <f t="shared" si="1"/>
        <v>45838</v>
      </c>
      <c r="C52" s="12"/>
      <c r="D52" s="14"/>
      <c r="E52" s="14"/>
      <c r="F52" s="23"/>
      <c r="G52" s="25"/>
    </row>
    <row r="53" spans="1:7" x14ac:dyDescent="0.35">
      <c r="G53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Step 1 Planner</vt:lpstr>
      <vt:lpstr>Step 2 Detailed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Claire Robertson</cp:lastModifiedBy>
  <cp:lastPrinted>2017-09-14T23:58:22Z</cp:lastPrinted>
  <dcterms:created xsi:type="dcterms:W3CDTF">2017-09-14T23:43:31Z</dcterms:created>
  <dcterms:modified xsi:type="dcterms:W3CDTF">2023-05-16T06:26:18Z</dcterms:modified>
</cp:coreProperties>
</file>